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List1" sheetId="1" r:id="rId1"/>
    <sheet name="List2" sheetId="2" r:id="rId2"/>
    <sheet name="List3" sheetId="3" r:id="rId3"/>
  </sheets>
  <definedNames>
    <definedName name="_Toc310353922" localSheetId="0">'List1'!#REF!</definedName>
  </definedNames>
  <calcPr fullCalcOnLoad="1"/>
</workbook>
</file>

<file path=xl/sharedStrings.xml><?xml version="1.0" encoding="utf-8"?>
<sst xmlns="http://schemas.openxmlformats.org/spreadsheetml/2006/main" count="230" uniqueCount="76">
  <si>
    <t>Městská část Praha - Březiněves</t>
  </si>
  <si>
    <t>U Parku 140</t>
  </si>
  <si>
    <t>182 00  Praha 8</t>
  </si>
  <si>
    <t>IČO : 00240109</t>
  </si>
  <si>
    <t>ODPA</t>
  </si>
  <si>
    <t>UZ</t>
  </si>
  <si>
    <t>ORJ</t>
  </si>
  <si>
    <t>Částka</t>
  </si>
  <si>
    <t>Upravený rozpočet</t>
  </si>
  <si>
    <t>Text</t>
  </si>
  <si>
    <t xml:space="preserve">            </t>
  </si>
  <si>
    <t>Příjem</t>
  </si>
  <si>
    <t>Celkem</t>
  </si>
  <si>
    <t>Výdaje</t>
  </si>
  <si>
    <t>ORG</t>
  </si>
  <si>
    <t>0900</t>
  </si>
  <si>
    <t>Č.dokl.</t>
  </si>
  <si>
    <t>POL</t>
  </si>
  <si>
    <t>0400</t>
  </si>
  <si>
    <t>ZJ</t>
  </si>
  <si>
    <t>0600</t>
  </si>
  <si>
    <t>00081</t>
  </si>
  <si>
    <t>0300</t>
  </si>
  <si>
    <t>0200</t>
  </si>
  <si>
    <t>Záplavy-PHM</t>
  </si>
  <si>
    <t>Záplavy-opravy tenisové kurty</t>
  </si>
  <si>
    <t>Záplavy-materiál</t>
  </si>
  <si>
    <t>Záplavy-drobný hmotný majetek</t>
  </si>
  <si>
    <t>0700</t>
  </si>
  <si>
    <t>Záplavy-dohody (úklid, pomocné práce)</t>
  </si>
  <si>
    <t>Záplavy-ostatní</t>
  </si>
  <si>
    <t>Odstranění škod po bleskové povodni</t>
  </si>
  <si>
    <t>Zastupitelstvo 9.1.2019</t>
  </si>
  <si>
    <t>Změna rozpočtu za 12/2018</t>
  </si>
  <si>
    <t>000013</t>
  </si>
  <si>
    <t>Záplavy-čištění komunikací</t>
  </si>
  <si>
    <t>Odvoz kontejnerů</t>
  </si>
  <si>
    <t>Odvoz povrchu - tenisové kurty</t>
  </si>
  <si>
    <t>Knihovna-dohody</t>
  </si>
  <si>
    <t>Knihovna-přednášky</t>
  </si>
  <si>
    <t>Oprava-kulturní komise</t>
  </si>
  <si>
    <t>Oprava-sociální komise</t>
  </si>
  <si>
    <t>Oprava-hasiči</t>
  </si>
  <si>
    <t>Zastupitelé-oprava komise</t>
  </si>
  <si>
    <t>Zastupitelé-oprava zastupitelé</t>
  </si>
  <si>
    <t>Zaměstnanci-oprava sociální pojištění</t>
  </si>
  <si>
    <t>Zaměstnanci-oprava mzdy</t>
  </si>
  <si>
    <t>Dohody-CSS, den zdraví</t>
  </si>
  <si>
    <t>Oprava-krizové řízení</t>
  </si>
  <si>
    <t>Oprava-časopis</t>
  </si>
  <si>
    <t>Oprava-media</t>
  </si>
  <si>
    <t>Záplavy-kontejnery</t>
  </si>
  <si>
    <t>Záplavy-čištění parku</t>
  </si>
  <si>
    <t>Záplavy-oprava parku Sv.Jana Nepomuckého</t>
  </si>
  <si>
    <t>Záplavy-kanalizace monitorování</t>
  </si>
  <si>
    <t>Záplavy-kanalizace oprava</t>
  </si>
  <si>
    <t>Záplavy-čištění rekr.rybníka</t>
  </si>
  <si>
    <t>Agenda 21-oprava dohody</t>
  </si>
  <si>
    <t>Agenda 21-oprava služby</t>
  </si>
  <si>
    <t>0500</t>
  </si>
  <si>
    <t>Agenda 21-oprava drobný materiál</t>
  </si>
  <si>
    <t>Nákup vozu hasiči-VŘ</t>
  </si>
  <si>
    <t>Oprava-údržba zeleně</t>
  </si>
  <si>
    <t>Oprava-údržba komunikací</t>
  </si>
  <si>
    <t>Zastupitelé-oprava zdravotního pojištění</t>
  </si>
  <si>
    <t>Zastupitelé-oprava sociální</t>
  </si>
  <si>
    <t>Oprava-ostatní materiál</t>
  </si>
  <si>
    <t>Oprava-el.energie</t>
  </si>
  <si>
    <t>Oprava-internet</t>
  </si>
  <si>
    <t>Oprava-nájem</t>
  </si>
  <si>
    <t>Oprava-právní služby</t>
  </si>
  <si>
    <t>Oprava-ostatní služby</t>
  </si>
  <si>
    <t xml:space="preserve">Oprava-opravy a údržba </t>
  </si>
  <si>
    <t>Oprava-programové vybavení</t>
  </si>
  <si>
    <t>Oprava-věcné dary</t>
  </si>
  <si>
    <t>Oprava-rekonstrukce budovy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</si>
</sst>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39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2" fillId="0" borderId="0" xfId="0" applyFont="1" applyAlignment="1">
      <alignment/>
    </xf>
    <xf numFmtId="4" fontId="0" fillId="0" borderId="13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34" borderId="15" xfId="0" applyFont="1" applyFill="1" applyBorder="1" applyAlignment="1">
      <alignment/>
    </xf>
    <xf numFmtId="0" fontId="0" fillId="0" borderId="15" xfId="0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/>
    </xf>
    <xf numFmtId="0" fontId="0" fillId="34" borderId="16" xfId="0" applyFont="1" applyFill="1" applyBorder="1" applyAlignment="1">
      <alignment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35" borderId="16" xfId="0" applyFont="1" applyFill="1" applyBorder="1" applyAlignment="1">
      <alignment/>
    </xf>
    <xf numFmtId="0" fontId="0" fillId="35" borderId="16" xfId="0" applyFont="1" applyFill="1" applyBorder="1" applyAlignment="1">
      <alignment horizontal="center"/>
    </xf>
    <xf numFmtId="49" fontId="0" fillId="35" borderId="16" xfId="0" applyNumberFormat="1" applyFont="1" applyFill="1" applyBorder="1" applyAlignment="1">
      <alignment horizontal="center"/>
    </xf>
    <xf numFmtId="4" fontId="0" fillId="35" borderId="14" xfId="0" applyNumberFormat="1" applyFont="1" applyFill="1" applyBorder="1" applyAlignment="1">
      <alignment/>
    </xf>
    <xf numFmtId="0" fontId="0" fillId="36" borderId="19" xfId="0" applyFont="1" applyFill="1" applyBorder="1" applyAlignment="1">
      <alignment/>
    </xf>
    <xf numFmtId="0" fontId="0" fillId="35" borderId="19" xfId="0" applyFont="1" applyFill="1" applyBorder="1" applyAlignment="1">
      <alignment horizontal="center"/>
    </xf>
    <xf numFmtId="49" fontId="0" fillId="35" borderId="19" xfId="0" applyNumberFormat="1" applyFont="1" applyFill="1" applyBorder="1" applyAlignment="1">
      <alignment horizontal="center"/>
    </xf>
    <xf numFmtId="4" fontId="0" fillId="36" borderId="14" xfId="0" applyNumberFormat="1" applyFont="1" applyFill="1" applyBorder="1" applyAlignment="1">
      <alignment/>
    </xf>
    <xf numFmtId="4" fontId="0" fillId="36" borderId="20" xfId="0" applyNumberFormat="1" applyFont="1" applyFill="1" applyBorder="1" applyAlignment="1">
      <alignment/>
    </xf>
    <xf numFmtId="0" fontId="1" fillId="37" borderId="15" xfId="0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zoomScalePageLayoutView="0" workbookViewId="0" topLeftCell="A1">
      <selection activeCell="L9" sqref="L9"/>
    </sheetView>
  </sheetViews>
  <sheetFormatPr defaultColWidth="9.00390625" defaultRowHeight="12.75"/>
  <cols>
    <col min="1" max="1" width="41.75390625" style="0" customWidth="1"/>
    <col min="2" max="2" width="7.25390625" style="0" customWidth="1"/>
    <col min="3" max="3" width="6.875" style="0" customWidth="1"/>
    <col min="4" max="4" width="6.625" style="0" customWidth="1"/>
    <col min="5" max="5" width="5.125" style="0" customWidth="1"/>
    <col min="6" max="6" width="7.375" style="0" customWidth="1"/>
    <col min="7" max="8" width="7.25390625" style="0" customWidth="1"/>
    <col min="9" max="9" width="12.75390625" style="0" customWidth="1"/>
  </cols>
  <sheetData>
    <row r="1" spans="1:9" ht="12.75">
      <c r="A1" s="1" t="s">
        <v>0</v>
      </c>
      <c r="F1" s="1"/>
      <c r="G1" s="1"/>
      <c r="I1" s="28" t="s">
        <v>32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spans="2:3" ht="12.75">
      <c r="B5" t="s">
        <v>10</v>
      </c>
      <c r="C5" t="s">
        <v>10</v>
      </c>
    </row>
    <row r="6" ht="18">
      <c r="A6" s="8" t="s">
        <v>33</v>
      </c>
    </row>
    <row r="7" spans="1:9" ht="13.5" thickBot="1">
      <c r="A7" s="2"/>
      <c r="B7" s="2"/>
      <c r="C7" s="2"/>
      <c r="D7" s="2"/>
      <c r="E7" s="2"/>
      <c r="F7" s="2"/>
      <c r="G7" s="2"/>
      <c r="H7" s="2"/>
      <c r="I7" s="2"/>
    </row>
    <row r="8" spans="1:9" ht="13.5" thickTop="1">
      <c r="A8" s="38" t="s">
        <v>8</v>
      </c>
      <c r="B8" s="38"/>
      <c r="C8" s="38"/>
      <c r="D8" s="38"/>
      <c r="E8" s="38"/>
      <c r="F8" s="38"/>
      <c r="G8" s="38"/>
      <c r="H8" s="38"/>
      <c r="I8" s="39"/>
    </row>
    <row r="9" spans="1:9" ht="13.5" thickBot="1">
      <c r="A9" s="3" t="s">
        <v>9</v>
      </c>
      <c r="B9" s="3" t="s">
        <v>16</v>
      </c>
      <c r="C9" s="3" t="s">
        <v>4</v>
      </c>
      <c r="D9" s="3" t="s">
        <v>17</v>
      </c>
      <c r="E9" s="3" t="s">
        <v>19</v>
      </c>
      <c r="F9" s="3" t="s">
        <v>14</v>
      </c>
      <c r="G9" s="3" t="s">
        <v>5</v>
      </c>
      <c r="H9" s="3" t="s">
        <v>6</v>
      </c>
      <c r="I9" s="4" t="s">
        <v>7</v>
      </c>
    </row>
    <row r="10" spans="1:9" s="5" customFormat="1" ht="15.75" thickTop="1">
      <c r="A10" s="9" t="s">
        <v>11</v>
      </c>
      <c r="B10" s="10"/>
      <c r="C10" s="10"/>
      <c r="D10" s="10"/>
      <c r="E10" s="10"/>
      <c r="F10" s="10"/>
      <c r="G10" s="11"/>
      <c r="H10" s="11"/>
      <c r="I10" s="6"/>
    </row>
    <row r="11" spans="1:9" s="5" customFormat="1" ht="15">
      <c r="A11" s="29" t="s">
        <v>31</v>
      </c>
      <c r="B11" s="31" t="s">
        <v>34</v>
      </c>
      <c r="C11" s="30">
        <v>6330</v>
      </c>
      <c r="D11" s="30">
        <v>4137</v>
      </c>
      <c r="E11" s="30"/>
      <c r="F11" s="30">
        <v>230518</v>
      </c>
      <c r="G11" s="31" t="s">
        <v>21</v>
      </c>
      <c r="H11" s="31" t="s">
        <v>23</v>
      </c>
      <c r="I11" s="32">
        <v>280300</v>
      </c>
    </row>
    <row r="12" spans="1:9" s="5" customFormat="1" ht="15">
      <c r="A12" s="29" t="s">
        <v>31</v>
      </c>
      <c r="B12" s="31" t="s">
        <v>34</v>
      </c>
      <c r="C12" s="30">
        <v>6330</v>
      </c>
      <c r="D12" s="30">
        <v>4137</v>
      </c>
      <c r="E12" s="30"/>
      <c r="F12" s="30">
        <v>230518</v>
      </c>
      <c r="G12" s="31" t="s">
        <v>21</v>
      </c>
      <c r="H12" s="31" t="s">
        <v>22</v>
      </c>
      <c r="I12" s="32">
        <v>-281700</v>
      </c>
    </row>
    <row r="13" spans="1:9" s="5" customFormat="1" ht="15">
      <c r="A13" s="29" t="s">
        <v>31</v>
      </c>
      <c r="B13" s="31" t="s">
        <v>34</v>
      </c>
      <c r="C13" s="30">
        <v>6330</v>
      </c>
      <c r="D13" s="30">
        <v>4137</v>
      </c>
      <c r="E13" s="30"/>
      <c r="F13" s="30">
        <v>230518</v>
      </c>
      <c r="G13" s="31" t="s">
        <v>21</v>
      </c>
      <c r="H13" s="31" t="s">
        <v>18</v>
      </c>
      <c r="I13" s="32">
        <v>2464300</v>
      </c>
    </row>
    <row r="14" spans="1:9" s="5" customFormat="1" ht="15">
      <c r="A14" s="29" t="s">
        <v>31</v>
      </c>
      <c r="B14" s="31" t="s">
        <v>34</v>
      </c>
      <c r="C14" s="30">
        <v>6330</v>
      </c>
      <c r="D14" s="30">
        <v>4137</v>
      </c>
      <c r="E14" s="30"/>
      <c r="F14" s="30">
        <v>230518</v>
      </c>
      <c r="G14" s="31" t="s">
        <v>21</v>
      </c>
      <c r="H14" s="31" t="s">
        <v>15</v>
      </c>
      <c r="I14" s="32">
        <v>-2462900</v>
      </c>
    </row>
    <row r="15" spans="1:9" s="5" customFormat="1" ht="15">
      <c r="A15" s="14" t="s">
        <v>12</v>
      </c>
      <c r="B15" s="15"/>
      <c r="C15" s="15"/>
      <c r="D15" s="15"/>
      <c r="E15" s="15"/>
      <c r="F15" s="15"/>
      <c r="G15" s="16"/>
      <c r="H15" s="16"/>
      <c r="I15" s="17">
        <f>SUM(I11:I14)</f>
        <v>0</v>
      </c>
    </row>
    <row r="16" spans="1:9" s="27" customFormat="1" ht="11.25">
      <c r="A16" s="23"/>
      <c r="B16" s="24"/>
      <c r="C16" s="24"/>
      <c r="D16" s="24"/>
      <c r="E16" s="24"/>
      <c r="F16" s="24"/>
      <c r="G16" s="25"/>
      <c r="H16" s="25"/>
      <c r="I16" s="26"/>
    </row>
    <row r="17" spans="1:9" s="5" customFormat="1" ht="15">
      <c r="A17" s="18" t="s">
        <v>13</v>
      </c>
      <c r="B17" s="12"/>
      <c r="C17" s="12"/>
      <c r="D17" s="12"/>
      <c r="E17" s="12"/>
      <c r="F17" s="12"/>
      <c r="G17" s="13"/>
      <c r="H17" s="13"/>
      <c r="I17" s="7"/>
    </row>
    <row r="18" spans="1:9" s="5" customFormat="1" ht="15">
      <c r="A18" s="29" t="s">
        <v>36</v>
      </c>
      <c r="B18" s="31" t="s">
        <v>34</v>
      </c>
      <c r="C18" s="30">
        <v>3723</v>
      </c>
      <c r="D18" s="30">
        <v>5169</v>
      </c>
      <c r="E18" s="30">
        <v>950</v>
      </c>
      <c r="F18" s="30"/>
      <c r="G18" s="31"/>
      <c r="H18" s="31" t="s">
        <v>23</v>
      </c>
      <c r="I18" s="36">
        <v>16000</v>
      </c>
    </row>
    <row r="19" spans="1:9" s="5" customFormat="1" ht="15">
      <c r="A19" s="29" t="s">
        <v>37</v>
      </c>
      <c r="B19" s="31" t="s">
        <v>34</v>
      </c>
      <c r="C19" s="30">
        <v>3412</v>
      </c>
      <c r="D19" s="30">
        <v>5171</v>
      </c>
      <c r="E19" s="30">
        <v>950</v>
      </c>
      <c r="F19" s="30"/>
      <c r="G19" s="31"/>
      <c r="H19" s="31" t="s">
        <v>18</v>
      </c>
      <c r="I19" s="36">
        <v>259000</v>
      </c>
    </row>
    <row r="20" spans="1:9" s="5" customFormat="1" ht="15">
      <c r="A20" s="29" t="s">
        <v>57</v>
      </c>
      <c r="B20" s="31" t="s">
        <v>34</v>
      </c>
      <c r="C20" s="30">
        <v>3599</v>
      </c>
      <c r="D20" s="30">
        <v>5021</v>
      </c>
      <c r="E20" s="30"/>
      <c r="F20" s="30"/>
      <c r="G20" s="31" t="s">
        <v>21</v>
      </c>
      <c r="H20" s="31" t="s">
        <v>59</v>
      </c>
      <c r="I20" s="36">
        <v>-9000</v>
      </c>
    </row>
    <row r="21" spans="1:9" s="5" customFormat="1" ht="15">
      <c r="A21" s="29" t="s">
        <v>58</v>
      </c>
      <c r="B21" s="31" t="s">
        <v>34</v>
      </c>
      <c r="C21" s="30">
        <v>3599</v>
      </c>
      <c r="D21" s="30">
        <v>5169</v>
      </c>
      <c r="E21" s="30"/>
      <c r="F21" s="30"/>
      <c r="G21" s="31" t="s">
        <v>21</v>
      </c>
      <c r="H21" s="31" t="s">
        <v>59</v>
      </c>
      <c r="I21" s="36">
        <v>9000</v>
      </c>
    </row>
    <row r="22" spans="1:9" s="5" customFormat="1" ht="15">
      <c r="A22" s="29" t="s">
        <v>60</v>
      </c>
      <c r="B22" s="31" t="s">
        <v>34</v>
      </c>
      <c r="C22" s="30">
        <v>3599</v>
      </c>
      <c r="D22" s="30">
        <v>5139</v>
      </c>
      <c r="E22" s="30">
        <v>950</v>
      </c>
      <c r="F22" s="30"/>
      <c r="G22" s="31"/>
      <c r="H22" s="31" t="s">
        <v>59</v>
      </c>
      <c r="I22" s="36">
        <v>-5000</v>
      </c>
    </row>
    <row r="23" spans="1:9" s="5" customFormat="1" ht="15">
      <c r="A23" s="29" t="s">
        <v>58</v>
      </c>
      <c r="B23" s="31" t="s">
        <v>34</v>
      </c>
      <c r="C23" s="30">
        <v>3599</v>
      </c>
      <c r="D23" s="30">
        <v>5169</v>
      </c>
      <c r="E23" s="30">
        <v>950</v>
      </c>
      <c r="F23" s="30"/>
      <c r="G23" s="31"/>
      <c r="H23" s="31" t="s">
        <v>59</v>
      </c>
      <c r="I23" s="36">
        <v>5000</v>
      </c>
    </row>
    <row r="24" spans="1:9" s="5" customFormat="1" ht="15">
      <c r="A24" s="29" t="s">
        <v>38</v>
      </c>
      <c r="B24" s="31" t="s">
        <v>34</v>
      </c>
      <c r="C24" s="30">
        <v>3314</v>
      </c>
      <c r="D24" s="30">
        <v>5021</v>
      </c>
      <c r="E24" s="30">
        <v>950</v>
      </c>
      <c r="F24" s="30"/>
      <c r="G24" s="31"/>
      <c r="H24" s="31" t="s">
        <v>20</v>
      </c>
      <c r="I24" s="36">
        <v>13000</v>
      </c>
    </row>
    <row r="25" spans="1:9" s="5" customFormat="1" ht="15">
      <c r="A25" s="29" t="s">
        <v>39</v>
      </c>
      <c r="B25" s="31" t="s">
        <v>34</v>
      </c>
      <c r="C25" s="30">
        <v>3314</v>
      </c>
      <c r="D25" s="30">
        <v>5169</v>
      </c>
      <c r="E25" s="30">
        <v>950</v>
      </c>
      <c r="F25" s="30"/>
      <c r="G25" s="31"/>
      <c r="H25" s="31" t="s">
        <v>20</v>
      </c>
      <c r="I25" s="36">
        <v>6000</v>
      </c>
    </row>
    <row r="26" spans="1:9" s="5" customFormat="1" ht="15">
      <c r="A26" s="29" t="s">
        <v>40</v>
      </c>
      <c r="B26" s="31" t="s">
        <v>34</v>
      </c>
      <c r="C26" s="30">
        <v>3399</v>
      </c>
      <c r="D26" s="30">
        <v>5139</v>
      </c>
      <c r="E26" s="30">
        <v>950</v>
      </c>
      <c r="F26" s="30">
        <v>400001</v>
      </c>
      <c r="G26" s="31"/>
      <c r="H26" s="31" t="s">
        <v>20</v>
      </c>
      <c r="I26" s="36">
        <v>-15000</v>
      </c>
    </row>
    <row r="27" spans="1:9" s="5" customFormat="1" ht="15">
      <c r="A27" s="29" t="s">
        <v>40</v>
      </c>
      <c r="B27" s="31" t="s">
        <v>34</v>
      </c>
      <c r="C27" s="30">
        <v>3399</v>
      </c>
      <c r="D27" s="30">
        <v>5169</v>
      </c>
      <c r="E27" s="30">
        <v>950</v>
      </c>
      <c r="F27" s="30">
        <v>400001</v>
      </c>
      <c r="G27" s="31"/>
      <c r="H27" s="31" t="s">
        <v>20</v>
      </c>
      <c r="I27" s="36">
        <v>15000</v>
      </c>
    </row>
    <row r="28" spans="1:9" s="5" customFormat="1" ht="15">
      <c r="A28" s="29" t="s">
        <v>41</v>
      </c>
      <c r="B28" s="31" t="s">
        <v>34</v>
      </c>
      <c r="C28" s="30">
        <v>3399</v>
      </c>
      <c r="D28" s="30">
        <v>5169</v>
      </c>
      <c r="E28" s="30">
        <v>950</v>
      </c>
      <c r="F28" s="30">
        <v>400002</v>
      </c>
      <c r="G28" s="31"/>
      <c r="H28" s="31" t="s">
        <v>20</v>
      </c>
      <c r="I28" s="36">
        <v>28000</v>
      </c>
    </row>
    <row r="29" spans="1:9" s="5" customFormat="1" ht="15">
      <c r="A29" s="29" t="s">
        <v>41</v>
      </c>
      <c r="B29" s="31" t="s">
        <v>34</v>
      </c>
      <c r="C29" s="30">
        <v>3399</v>
      </c>
      <c r="D29" s="30">
        <v>5139</v>
      </c>
      <c r="E29" s="30">
        <v>950</v>
      </c>
      <c r="F29" s="30">
        <v>400002</v>
      </c>
      <c r="G29" s="31"/>
      <c r="H29" s="31" t="s">
        <v>20</v>
      </c>
      <c r="I29" s="36">
        <v>-10000</v>
      </c>
    </row>
    <row r="30" spans="1:9" s="5" customFormat="1" ht="15">
      <c r="A30" s="29" t="s">
        <v>41</v>
      </c>
      <c r="B30" s="31" t="s">
        <v>34</v>
      </c>
      <c r="C30" s="30">
        <v>3399</v>
      </c>
      <c r="D30" s="30">
        <v>5194</v>
      </c>
      <c r="E30" s="30">
        <v>950</v>
      </c>
      <c r="F30" s="30">
        <v>400002</v>
      </c>
      <c r="G30" s="31"/>
      <c r="H30" s="31" t="s">
        <v>20</v>
      </c>
      <c r="I30" s="36">
        <v>-18000</v>
      </c>
    </row>
    <row r="31" spans="1:9" s="5" customFormat="1" ht="15">
      <c r="A31" s="29" t="s">
        <v>42</v>
      </c>
      <c r="B31" s="31" t="s">
        <v>34</v>
      </c>
      <c r="C31" s="30">
        <v>5512</v>
      </c>
      <c r="D31" s="30">
        <v>5137</v>
      </c>
      <c r="E31" s="30"/>
      <c r="F31" s="30"/>
      <c r="G31" s="31"/>
      <c r="H31" s="31" t="s">
        <v>28</v>
      </c>
      <c r="I31" s="36">
        <v>-22600</v>
      </c>
    </row>
    <row r="32" spans="1:9" s="5" customFormat="1" ht="15">
      <c r="A32" s="29" t="s">
        <v>42</v>
      </c>
      <c r="B32" s="31" t="s">
        <v>34</v>
      </c>
      <c r="C32" s="30">
        <v>5512</v>
      </c>
      <c r="D32" s="30">
        <v>5139</v>
      </c>
      <c r="E32" s="30"/>
      <c r="F32" s="30"/>
      <c r="G32" s="31"/>
      <c r="H32" s="31" t="s">
        <v>28</v>
      </c>
      <c r="I32" s="36">
        <v>17000</v>
      </c>
    </row>
    <row r="33" spans="1:9" s="5" customFormat="1" ht="15">
      <c r="A33" s="29" t="s">
        <v>42</v>
      </c>
      <c r="B33" s="31" t="s">
        <v>34</v>
      </c>
      <c r="C33" s="30">
        <v>5512</v>
      </c>
      <c r="D33" s="30">
        <v>5156</v>
      </c>
      <c r="E33" s="30">
        <v>950</v>
      </c>
      <c r="F33" s="30"/>
      <c r="G33" s="31"/>
      <c r="H33" s="31" t="s">
        <v>28</v>
      </c>
      <c r="I33" s="36">
        <v>115200</v>
      </c>
    </row>
    <row r="34" spans="1:9" s="5" customFormat="1" ht="15">
      <c r="A34" s="29" t="s">
        <v>42</v>
      </c>
      <c r="B34" s="31" t="s">
        <v>34</v>
      </c>
      <c r="C34" s="30">
        <v>5512</v>
      </c>
      <c r="D34" s="30">
        <v>5167</v>
      </c>
      <c r="E34" s="30"/>
      <c r="F34" s="30"/>
      <c r="G34" s="31"/>
      <c r="H34" s="31" t="s">
        <v>28</v>
      </c>
      <c r="I34" s="36">
        <v>-12600</v>
      </c>
    </row>
    <row r="35" spans="1:9" s="5" customFormat="1" ht="15">
      <c r="A35" s="29" t="s">
        <v>42</v>
      </c>
      <c r="B35" s="31" t="s">
        <v>34</v>
      </c>
      <c r="C35" s="30">
        <v>5512</v>
      </c>
      <c r="D35" s="30">
        <v>5169</v>
      </c>
      <c r="E35" s="30"/>
      <c r="F35" s="30"/>
      <c r="G35" s="31"/>
      <c r="H35" s="31" t="s">
        <v>28</v>
      </c>
      <c r="I35" s="36">
        <v>-22400</v>
      </c>
    </row>
    <row r="36" spans="1:9" s="5" customFormat="1" ht="15">
      <c r="A36" s="29" t="s">
        <v>42</v>
      </c>
      <c r="B36" s="31" t="s">
        <v>34</v>
      </c>
      <c r="C36" s="30">
        <v>5512</v>
      </c>
      <c r="D36" s="30">
        <v>5171</v>
      </c>
      <c r="E36" s="30">
        <v>950</v>
      </c>
      <c r="F36" s="30"/>
      <c r="G36" s="31"/>
      <c r="H36" s="31" t="s">
        <v>28</v>
      </c>
      <c r="I36" s="36">
        <v>-12000</v>
      </c>
    </row>
    <row r="37" spans="1:9" s="5" customFormat="1" ht="15">
      <c r="A37" s="29" t="s">
        <v>61</v>
      </c>
      <c r="B37" s="31" t="s">
        <v>34</v>
      </c>
      <c r="C37" s="30">
        <v>5512</v>
      </c>
      <c r="D37" s="30">
        <v>6122</v>
      </c>
      <c r="E37" s="30">
        <v>950</v>
      </c>
      <c r="F37" s="30">
        <v>80735</v>
      </c>
      <c r="G37" s="31"/>
      <c r="H37" s="31" t="s">
        <v>28</v>
      </c>
      <c r="I37" s="36">
        <v>112300</v>
      </c>
    </row>
    <row r="38" spans="1:9" s="5" customFormat="1" ht="15">
      <c r="A38" s="29" t="s">
        <v>48</v>
      </c>
      <c r="B38" s="31" t="s">
        <v>34</v>
      </c>
      <c r="C38" s="30">
        <v>6171</v>
      </c>
      <c r="D38" s="30">
        <v>5179</v>
      </c>
      <c r="E38" s="30"/>
      <c r="F38" s="30">
        <v>600001</v>
      </c>
      <c r="G38" s="31"/>
      <c r="H38" s="31" t="s">
        <v>15</v>
      </c>
      <c r="I38" s="36">
        <v>-24000</v>
      </c>
    </row>
    <row r="39" spans="1:9" s="5" customFormat="1" ht="15">
      <c r="A39" s="29" t="s">
        <v>48</v>
      </c>
      <c r="B39" s="31" t="s">
        <v>34</v>
      </c>
      <c r="C39" s="30">
        <v>6171</v>
      </c>
      <c r="D39" s="30">
        <v>5136</v>
      </c>
      <c r="E39" s="30"/>
      <c r="F39" s="30">
        <v>600001</v>
      </c>
      <c r="G39" s="31"/>
      <c r="H39" s="31" t="s">
        <v>15</v>
      </c>
      <c r="I39" s="36">
        <v>400</v>
      </c>
    </row>
    <row r="40" spans="1:9" s="5" customFormat="1" ht="15">
      <c r="A40" s="29" t="s">
        <v>48</v>
      </c>
      <c r="B40" s="31" t="s">
        <v>34</v>
      </c>
      <c r="C40" s="30">
        <v>5136</v>
      </c>
      <c r="D40" s="30">
        <v>5168</v>
      </c>
      <c r="E40" s="30"/>
      <c r="F40" s="30">
        <v>600001</v>
      </c>
      <c r="G40" s="31"/>
      <c r="H40" s="31" t="s">
        <v>15</v>
      </c>
      <c r="I40" s="36">
        <v>600</v>
      </c>
    </row>
    <row r="41" spans="1:9" s="5" customFormat="1" ht="15">
      <c r="A41" s="29" t="s">
        <v>62</v>
      </c>
      <c r="B41" s="31" t="s">
        <v>34</v>
      </c>
      <c r="C41" s="30">
        <v>3745</v>
      </c>
      <c r="D41" s="30">
        <v>5169</v>
      </c>
      <c r="E41" s="30">
        <v>950</v>
      </c>
      <c r="F41" s="30"/>
      <c r="G41" s="31"/>
      <c r="H41" s="31" t="s">
        <v>23</v>
      </c>
      <c r="I41" s="36">
        <v>-625000</v>
      </c>
    </row>
    <row r="42" spans="1:9" s="5" customFormat="1" ht="15">
      <c r="A42" s="29" t="s">
        <v>63</v>
      </c>
      <c r="B42" s="31" t="s">
        <v>34</v>
      </c>
      <c r="C42" s="30">
        <v>2219</v>
      </c>
      <c r="D42" s="30">
        <v>5169</v>
      </c>
      <c r="E42" s="30">
        <v>950</v>
      </c>
      <c r="F42" s="30"/>
      <c r="G42" s="31"/>
      <c r="H42" s="31" t="s">
        <v>22</v>
      </c>
      <c r="I42" s="36">
        <v>-46500</v>
      </c>
    </row>
    <row r="43" spans="1:9" s="5" customFormat="1" ht="15">
      <c r="A43" s="29" t="s">
        <v>43</v>
      </c>
      <c r="B43" s="31" t="s">
        <v>34</v>
      </c>
      <c r="C43" s="30">
        <v>6112</v>
      </c>
      <c r="D43" s="30">
        <v>5021</v>
      </c>
      <c r="E43" s="30"/>
      <c r="F43" s="30"/>
      <c r="G43" s="31"/>
      <c r="H43" s="31" t="s">
        <v>15</v>
      </c>
      <c r="I43" s="36">
        <v>-25000</v>
      </c>
    </row>
    <row r="44" spans="1:9" s="5" customFormat="1" ht="15">
      <c r="A44" s="29" t="s">
        <v>44</v>
      </c>
      <c r="B44" s="31" t="s">
        <v>34</v>
      </c>
      <c r="C44" s="30">
        <v>6112</v>
      </c>
      <c r="D44" s="30">
        <v>5023</v>
      </c>
      <c r="E44" s="30"/>
      <c r="F44" s="30"/>
      <c r="G44" s="31"/>
      <c r="H44" s="31" t="s">
        <v>15</v>
      </c>
      <c r="I44" s="36">
        <v>84000</v>
      </c>
    </row>
    <row r="45" spans="1:9" s="5" customFormat="1" ht="15">
      <c r="A45" s="29" t="s">
        <v>65</v>
      </c>
      <c r="B45" s="31" t="s">
        <v>34</v>
      </c>
      <c r="C45" s="30">
        <v>6112</v>
      </c>
      <c r="D45" s="30">
        <v>5031</v>
      </c>
      <c r="E45" s="30"/>
      <c r="F45" s="30"/>
      <c r="G45" s="31"/>
      <c r="H45" s="31" t="s">
        <v>15</v>
      </c>
      <c r="I45" s="36">
        <v>25000</v>
      </c>
    </row>
    <row r="46" spans="1:9" s="5" customFormat="1" ht="15">
      <c r="A46" s="29" t="s">
        <v>64</v>
      </c>
      <c r="B46" s="31" t="s">
        <v>34</v>
      </c>
      <c r="C46" s="30">
        <v>6112</v>
      </c>
      <c r="D46" s="30">
        <v>5032</v>
      </c>
      <c r="E46" s="30"/>
      <c r="F46" s="30"/>
      <c r="G46" s="31"/>
      <c r="H46" s="31" t="s">
        <v>15</v>
      </c>
      <c r="I46" s="36">
        <v>-22000</v>
      </c>
    </row>
    <row r="47" spans="1:9" s="5" customFormat="1" ht="15">
      <c r="A47" s="29" t="s">
        <v>45</v>
      </c>
      <c r="B47" s="31" t="s">
        <v>34</v>
      </c>
      <c r="C47" s="30">
        <v>6171</v>
      </c>
      <c r="D47" s="30">
        <v>5031</v>
      </c>
      <c r="E47" s="30"/>
      <c r="F47" s="30"/>
      <c r="G47" s="31"/>
      <c r="H47" s="31" t="s">
        <v>15</v>
      </c>
      <c r="I47" s="36">
        <v>50000</v>
      </c>
    </row>
    <row r="48" spans="1:9" s="5" customFormat="1" ht="15">
      <c r="A48" s="29" t="s">
        <v>46</v>
      </c>
      <c r="B48" s="31" t="s">
        <v>34</v>
      </c>
      <c r="C48" s="30">
        <v>6171</v>
      </c>
      <c r="D48" s="30">
        <v>5011</v>
      </c>
      <c r="E48" s="30"/>
      <c r="F48" s="30"/>
      <c r="G48" s="31"/>
      <c r="H48" s="31" t="s">
        <v>15</v>
      </c>
      <c r="I48" s="36">
        <v>-90000</v>
      </c>
    </row>
    <row r="49" spans="1:9" s="5" customFormat="1" ht="15">
      <c r="A49" s="29" t="s">
        <v>47</v>
      </c>
      <c r="B49" s="31" t="s">
        <v>34</v>
      </c>
      <c r="C49" s="30">
        <v>6171</v>
      </c>
      <c r="D49" s="30">
        <v>5021</v>
      </c>
      <c r="E49" s="30"/>
      <c r="F49" s="30"/>
      <c r="G49" s="31"/>
      <c r="H49" s="31" t="s">
        <v>15</v>
      </c>
      <c r="I49" s="36">
        <v>120000</v>
      </c>
    </row>
    <row r="50" spans="1:9" s="5" customFormat="1" ht="15">
      <c r="A50" s="29" t="s">
        <v>66</v>
      </c>
      <c r="B50" s="31" t="s">
        <v>34</v>
      </c>
      <c r="C50" s="30">
        <v>6171</v>
      </c>
      <c r="D50" s="30">
        <v>5139</v>
      </c>
      <c r="E50" s="30">
        <v>950</v>
      </c>
      <c r="F50" s="30"/>
      <c r="G50" s="31"/>
      <c r="H50" s="31" t="s">
        <v>15</v>
      </c>
      <c r="I50" s="36">
        <v>81000</v>
      </c>
    </row>
    <row r="51" spans="1:9" s="5" customFormat="1" ht="15">
      <c r="A51" s="29" t="s">
        <v>67</v>
      </c>
      <c r="B51" s="31" t="s">
        <v>34</v>
      </c>
      <c r="C51" s="30">
        <v>6171</v>
      </c>
      <c r="D51" s="30">
        <v>5154</v>
      </c>
      <c r="E51" s="30"/>
      <c r="F51" s="30"/>
      <c r="G51" s="31"/>
      <c r="H51" s="31" t="s">
        <v>15</v>
      </c>
      <c r="I51" s="36">
        <v>34000</v>
      </c>
    </row>
    <row r="52" spans="1:9" s="5" customFormat="1" ht="15">
      <c r="A52" s="29" t="s">
        <v>68</v>
      </c>
      <c r="B52" s="31" t="s">
        <v>34</v>
      </c>
      <c r="C52" s="30">
        <v>6171</v>
      </c>
      <c r="D52" s="30">
        <v>5162</v>
      </c>
      <c r="E52" s="30">
        <v>950</v>
      </c>
      <c r="F52" s="30"/>
      <c r="G52" s="31"/>
      <c r="H52" s="31" t="s">
        <v>15</v>
      </c>
      <c r="I52" s="36">
        <v>10000</v>
      </c>
    </row>
    <row r="53" spans="1:9" s="5" customFormat="1" ht="15">
      <c r="A53" s="29" t="s">
        <v>68</v>
      </c>
      <c r="B53" s="31" t="s">
        <v>34</v>
      </c>
      <c r="C53" s="30">
        <v>6171</v>
      </c>
      <c r="D53" s="30">
        <v>5162</v>
      </c>
      <c r="E53" s="30"/>
      <c r="F53" s="30"/>
      <c r="G53" s="31"/>
      <c r="H53" s="31" t="s">
        <v>15</v>
      </c>
      <c r="I53" s="36">
        <v>5000</v>
      </c>
    </row>
    <row r="54" spans="1:9" s="5" customFormat="1" ht="15">
      <c r="A54" s="29" t="s">
        <v>69</v>
      </c>
      <c r="B54" s="31" t="s">
        <v>34</v>
      </c>
      <c r="C54" s="30">
        <v>6171</v>
      </c>
      <c r="D54" s="30">
        <v>5164</v>
      </c>
      <c r="E54" s="30"/>
      <c r="F54" s="30"/>
      <c r="G54" s="31"/>
      <c r="H54" s="31" t="s">
        <v>15</v>
      </c>
      <c r="I54" s="36">
        <v>16000</v>
      </c>
    </row>
    <row r="55" spans="1:9" s="5" customFormat="1" ht="15">
      <c r="A55" s="29" t="s">
        <v>70</v>
      </c>
      <c r="B55" s="31" t="s">
        <v>34</v>
      </c>
      <c r="C55" s="30">
        <v>6171</v>
      </c>
      <c r="D55" s="30">
        <v>5166</v>
      </c>
      <c r="E55" s="30">
        <v>950</v>
      </c>
      <c r="F55" s="30"/>
      <c r="G55" s="31"/>
      <c r="H55" s="31" t="s">
        <v>15</v>
      </c>
      <c r="I55" s="36">
        <v>36000</v>
      </c>
    </row>
    <row r="56" spans="1:9" s="5" customFormat="1" ht="15">
      <c r="A56" s="29" t="s">
        <v>71</v>
      </c>
      <c r="B56" s="31" t="s">
        <v>34</v>
      </c>
      <c r="C56" s="30">
        <v>6171</v>
      </c>
      <c r="D56" s="30">
        <v>5169</v>
      </c>
      <c r="E56" s="30">
        <v>950</v>
      </c>
      <c r="F56" s="30"/>
      <c r="G56" s="31"/>
      <c r="H56" s="31" t="s">
        <v>15</v>
      </c>
      <c r="I56" s="36">
        <v>35000</v>
      </c>
    </row>
    <row r="57" spans="1:9" s="5" customFormat="1" ht="15">
      <c r="A57" s="29" t="s">
        <v>72</v>
      </c>
      <c r="B57" s="31" t="s">
        <v>34</v>
      </c>
      <c r="C57" s="30">
        <v>6171</v>
      </c>
      <c r="D57" s="30">
        <v>5171</v>
      </c>
      <c r="E57" s="30"/>
      <c r="F57" s="30"/>
      <c r="G57" s="31"/>
      <c r="H57" s="31" t="s">
        <v>15</v>
      </c>
      <c r="I57" s="36">
        <v>-60000</v>
      </c>
    </row>
    <row r="58" spans="1:9" s="5" customFormat="1" ht="15">
      <c r="A58" s="29" t="s">
        <v>73</v>
      </c>
      <c r="B58" s="31" t="s">
        <v>34</v>
      </c>
      <c r="C58" s="30">
        <v>6171</v>
      </c>
      <c r="D58" s="30">
        <v>5172</v>
      </c>
      <c r="E58" s="30"/>
      <c r="F58" s="30"/>
      <c r="G58" s="31"/>
      <c r="H58" s="31" t="s">
        <v>15</v>
      </c>
      <c r="I58" s="36">
        <v>6600</v>
      </c>
    </row>
    <row r="59" spans="1:9" s="5" customFormat="1" ht="15">
      <c r="A59" s="29" t="s">
        <v>74</v>
      </c>
      <c r="B59" s="31" t="s">
        <v>34</v>
      </c>
      <c r="C59" s="30">
        <v>6171</v>
      </c>
      <c r="D59" s="30">
        <v>5194</v>
      </c>
      <c r="E59" s="30"/>
      <c r="F59" s="30"/>
      <c r="G59" s="31"/>
      <c r="H59" s="31" t="s">
        <v>15</v>
      </c>
      <c r="I59" s="36">
        <v>10000</v>
      </c>
    </row>
    <row r="60" spans="1:9" s="5" customFormat="1" ht="15">
      <c r="A60" s="29" t="s">
        <v>75</v>
      </c>
      <c r="B60" s="31" t="s">
        <v>34</v>
      </c>
      <c r="C60" s="30">
        <v>6171</v>
      </c>
      <c r="D60" s="30">
        <v>6121</v>
      </c>
      <c r="E60" s="30"/>
      <c r="F60" s="30"/>
      <c r="G60" s="31"/>
      <c r="H60" s="31" t="s">
        <v>15</v>
      </c>
      <c r="I60" s="36">
        <v>-30000</v>
      </c>
    </row>
    <row r="61" spans="1:9" s="5" customFormat="1" ht="15">
      <c r="A61" s="29" t="s">
        <v>49</v>
      </c>
      <c r="B61" s="31" t="s">
        <v>34</v>
      </c>
      <c r="C61" s="30">
        <v>3349</v>
      </c>
      <c r="D61" s="30">
        <v>5169</v>
      </c>
      <c r="E61" s="30">
        <v>950</v>
      </c>
      <c r="F61" s="30">
        <v>900001</v>
      </c>
      <c r="G61" s="31"/>
      <c r="H61" s="31" t="s">
        <v>15</v>
      </c>
      <c r="I61" s="36">
        <v>12000</v>
      </c>
    </row>
    <row r="62" spans="1:9" s="5" customFormat="1" ht="15">
      <c r="A62" s="29" t="s">
        <v>50</v>
      </c>
      <c r="B62" s="31" t="s">
        <v>34</v>
      </c>
      <c r="C62" s="30">
        <v>6171</v>
      </c>
      <c r="D62" s="30">
        <v>5139</v>
      </c>
      <c r="E62" s="30">
        <v>950</v>
      </c>
      <c r="F62" s="30">
        <v>900001</v>
      </c>
      <c r="G62" s="31"/>
      <c r="H62" s="31" t="s">
        <v>15</v>
      </c>
      <c r="I62" s="36">
        <v>-12000</v>
      </c>
    </row>
    <row r="63" spans="1:9" s="5" customFormat="1" ht="15">
      <c r="A63" s="29" t="s">
        <v>50</v>
      </c>
      <c r="B63" s="31" t="s">
        <v>34</v>
      </c>
      <c r="C63" s="30">
        <v>6171</v>
      </c>
      <c r="D63" s="30">
        <v>5168</v>
      </c>
      <c r="E63" s="30"/>
      <c r="F63" s="30">
        <v>900001</v>
      </c>
      <c r="G63" s="31"/>
      <c r="H63" s="31" t="s">
        <v>15</v>
      </c>
      <c r="I63" s="36">
        <v>-60000</v>
      </c>
    </row>
    <row r="64" spans="1:9" s="5" customFormat="1" ht="15">
      <c r="A64" s="29" t="s">
        <v>25</v>
      </c>
      <c r="B64" s="31" t="s">
        <v>34</v>
      </c>
      <c r="C64" s="30">
        <v>3412</v>
      </c>
      <c r="D64" s="30">
        <v>5171</v>
      </c>
      <c r="E64" s="30"/>
      <c r="F64" s="30">
        <v>230518</v>
      </c>
      <c r="G64" s="31" t="s">
        <v>21</v>
      </c>
      <c r="H64" s="31" t="s">
        <v>18</v>
      </c>
      <c r="I64" s="36">
        <v>2464300</v>
      </c>
    </row>
    <row r="65" spans="1:9" s="5" customFormat="1" ht="15">
      <c r="A65" s="29" t="s">
        <v>56</v>
      </c>
      <c r="B65" s="31" t="s">
        <v>34</v>
      </c>
      <c r="C65" s="30">
        <v>2349</v>
      </c>
      <c r="D65" s="30">
        <v>5169</v>
      </c>
      <c r="E65" s="30"/>
      <c r="F65" s="30">
        <v>230518</v>
      </c>
      <c r="G65" s="31" t="s">
        <v>21</v>
      </c>
      <c r="H65" s="31" t="s">
        <v>23</v>
      </c>
      <c r="I65" s="36">
        <v>-182800</v>
      </c>
    </row>
    <row r="66" spans="1:9" s="5" customFormat="1" ht="15">
      <c r="A66" s="29" t="s">
        <v>51</v>
      </c>
      <c r="B66" s="31" t="s">
        <v>34</v>
      </c>
      <c r="C66" s="30">
        <v>3723</v>
      </c>
      <c r="D66" s="30">
        <v>5169</v>
      </c>
      <c r="E66" s="30"/>
      <c r="F66" s="30">
        <v>230518</v>
      </c>
      <c r="G66" s="31" t="s">
        <v>21</v>
      </c>
      <c r="H66" s="31" t="s">
        <v>23</v>
      </c>
      <c r="I66" s="36">
        <v>-2000</v>
      </c>
    </row>
    <row r="67" spans="1:9" s="5" customFormat="1" ht="15">
      <c r="A67" s="29" t="s">
        <v>52</v>
      </c>
      <c r="B67" s="31" t="s">
        <v>34</v>
      </c>
      <c r="C67" s="30">
        <v>3745</v>
      </c>
      <c r="D67" s="30">
        <v>5169</v>
      </c>
      <c r="E67" s="30"/>
      <c r="F67" s="30">
        <v>230518</v>
      </c>
      <c r="G67" s="31" t="s">
        <v>21</v>
      </c>
      <c r="H67" s="31" t="s">
        <v>23</v>
      </c>
      <c r="I67" s="36">
        <v>-245700</v>
      </c>
    </row>
    <row r="68" spans="1:9" s="5" customFormat="1" ht="15">
      <c r="A68" s="29" t="s">
        <v>53</v>
      </c>
      <c r="B68" s="31" t="s">
        <v>34</v>
      </c>
      <c r="C68" s="30">
        <v>3745</v>
      </c>
      <c r="D68" s="30">
        <v>5171</v>
      </c>
      <c r="E68" s="30"/>
      <c r="F68" s="30">
        <v>230518</v>
      </c>
      <c r="G68" s="31" t="s">
        <v>21</v>
      </c>
      <c r="H68" s="31" t="s">
        <v>23</v>
      </c>
      <c r="I68" s="36">
        <v>512900</v>
      </c>
    </row>
    <row r="69" spans="1:9" s="5" customFormat="1" ht="15">
      <c r="A69" s="29" t="s">
        <v>54</v>
      </c>
      <c r="B69" s="31" t="s">
        <v>34</v>
      </c>
      <c r="C69" s="30">
        <v>2321</v>
      </c>
      <c r="D69" s="30">
        <v>5169</v>
      </c>
      <c r="E69" s="30"/>
      <c r="F69" s="30">
        <v>230518</v>
      </c>
      <c r="G69" s="31" t="s">
        <v>21</v>
      </c>
      <c r="H69" s="31" t="s">
        <v>23</v>
      </c>
      <c r="I69" s="36">
        <v>83900</v>
      </c>
    </row>
    <row r="70" spans="1:9" s="5" customFormat="1" ht="15">
      <c r="A70" s="29" t="s">
        <v>55</v>
      </c>
      <c r="B70" s="31" t="s">
        <v>34</v>
      </c>
      <c r="C70" s="30">
        <v>2321</v>
      </c>
      <c r="D70" s="30">
        <v>5171</v>
      </c>
      <c r="E70" s="30"/>
      <c r="F70" s="30">
        <v>230518</v>
      </c>
      <c r="G70" s="31" t="s">
        <v>21</v>
      </c>
      <c r="H70" s="31" t="s">
        <v>23</v>
      </c>
      <c r="I70" s="36">
        <v>114000</v>
      </c>
    </row>
    <row r="71" spans="1:9" s="5" customFormat="1" ht="15">
      <c r="A71" s="29" t="s">
        <v>26</v>
      </c>
      <c r="B71" s="31" t="s">
        <v>34</v>
      </c>
      <c r="C71" s="30">
        <v>6171</v>
      </c>
      <c r="D71" s="30">
        <v>5139</v>
      </c>
      <c r="E71" s="30"/>
      <c r="F71" s="30">
        <v>230518</v>
      </c>
      <c r="G71" s="31" t="s">
        <v>21</v>
      </c>
      <c r="H71" s="31" t="s">
        <v>15</v>
      </c>
      <c r="I71" s="36">
        <v>-273000</v>
      </c>
    </row>
    <row r="72" spans="1:9" s="5" customFormat="1" ht="15">
      <c r="A72" s="29" t="s">
        <v>27</v>
      </c>
      <c r="B72" s="31" t="s">
        <v>34</v>
      </c>
      <c r="C72" s="30">
        <v>6171</v>
      </c>
      <c r="D72" s="30">
        <v>5137</v>
      </c>
      <c r="E72" s="30"/>
      <c r="F72" s="30">
        <v>230518</v>
      </c>
      <c r="G72" s="31" t="s">
        <v>21</v>
      </c>
      <c r="H72" s="31" t="s">
        <v>15</v>
      </c>
      <c r="I72" s="36">
        <v>-400000</v>
      </c>
    </row>
    <row r="73" spans="1:9" s="5" customFormat="1" ht="15">
      <c r="A73" s="29" t="s">
        <v>29</v>
      </c>
      <c r="B73" s="31" t="s">
        <v>34</v>
      </c>
      <c r="C73" s="30">
        <v>6171</v>
      </c>
      <c r="D73" s="30">
        <v>5021</v>
      </c>
      <c r="E73" s="30"/>
      <c r="F73" s="30">
        <v>230518</v>
      </c>
      <c r="G73" s="31" t="s">
        <v>21</v>
      </c>
      <c r="H73" s="31" t="s">
        <v>15</v>
      </c>
      <c r="I73" s="36">
        <v>-60000</v>
      </c>
    </row>
    <row r="74" spans="1:9" s="5" customFormat="1" ht="15">
      <c r="A74" s="29" t="s">
        <v>30</v>
      </c>
      <c r="B74" s="31" t="s">
        <v>34</v>
      </c>
      <c r="C74" s="30">
        <v>6171</v>
      </c>
      <c r="D74" s="30">
        <v>5171</v>
      </c>
      <c r="E74" s="30"/>
      <c r="F74" s="30">
        <v>230518</v>
      </c>
      <c r="G74" s="31" t="s">
        <v>21</v>
      </c>
      <c r="H74" s="31" t="s">
        <v>15</v>
      </c>
      <c r="I74" s="36">
        <v>-1675900</v>
      </c>
    </row>
    <row r="75" spans="1:9" s="5" customFormat="1" ht="15">
      <c r="A75" s="33" t="s">
        <v>35</v>
      </c>
      <c r="B75" s="31" t="s">
        <v>34</v>
      </c>
      <c r="C75" s="34">
        <v>2219</v>
      </c>
      <c r="D75" s="34">
        <v>5169</v>
      </c>
      <c r="E75" s="34"/>
      <c r="F75" s="34">
        <v>230518</v>
      </c>
      <c r="G75" s="35" t="s">
        <v>21</v>
      </c>
      <c r="H75" s="35" t="s">
        <v>22</v>
      </c>
      <c r="I75" s="37">
        <v>-281700</v>
      </c>
    </row>
    <row r="76" spans="1:9" s="5" customFormat="1" ht="15">
      <c r="A76" s="33" t="s">
        <v>24</v>
      </c>
      <c r="B76" s="31" t="s">
        <v>34</v>
      </c>
      <c r="C76" s="34">
        <v>6171</v>
      </c>
      <c r="D76" s="34">
        <v>5156</v>
      </c>
      <c r="E76" s="34"/>
      <c r="F76" s="34">
        <v>230518</v>
      </c>
      <c r="G76" s="35" t="s">
        <v>21</v>
      </c>
      <c r="H76" s="35" t="s">
        <v>15</v>
      </c>
      <c r="I76" s="37">
        <v>-54000</v>
      </c>
    </row>
    <row r="77" spans="1:9" s="5" customFormat="1" ht="15.75" thickBot="1">
      <c r="A77" s="19" t="s">
        <v>12</v>
      </c>
      <c r="B77" s="20"/>
      <c r="C77" s="20"/>
      <c r="D77" s="20"/>
      <c r="E77" s="20"/>
      <c r="F77" s="20"/>
      <c r="G77" s="21"/>
      <c r="H77" s="21"/>
      <c r="I77" s="22">
        <f>SUM(I18:I76)</f>
        <v>0</v>
      </c>
    </row>
  </sheetData>
  <sheetProtection/>
  <mergeCells count="1">
    <mergeCell ref="A8:I8"/>
  </mergeCells>
  <printOptions horizontalCentered="1"/>
  <pageMargins left="0" right="0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JINDRA</dc:creator>
  <cp:keywords/>
  <dc:description/>
  <cp:lastModifiedBy>m.koukolickova</cp:lastModifiedBy>
  <cp:lastPrinted>2019-01-22T10:39:44Z</cp:lastPrinted>
  <dcterms:created xsi:type="dcterms:W3CDTF">2003-06-16T11:51:51Z</dcterms:created>
  <dcterms:modified xsi:type="dcterms:W3CDTF">2019-01-22T10:39:48Z</dcterms:modified>
  <cp:category/>
  <cp:version/>
  <cp:contentType/>
  <cp:contentStatus/>
</cp:coreProperties>
</file>